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남양주시정연구원 파견☆\홈페이지 게시\"/>
    </mc:Choice>
  </mc:AlternateContent>
  <xr:revisionPtr revIDLastSave="0" documentId="13_ncr:1_{5E73CF74-B41B-4B38-893D-93B493B1F265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1월" sheetId="4" r:id="rId1"/>
    <sheet name="2월" sheetId="3" r:id="rId2"/>
    <sheet name="3월" sheetId="5" r:id="rId3"/>
    <sheet name="4월" sheetId="6" r:id="rId4"/>
    <sheet name="5월" sheetId="8" r:id="rId5"/>
  </sheets>
  <definedNames>
    <definedName name="_xlnm.Print_Area" localSheetId="0">'1월'!$A$1:$J$8</definedName>
    <definedName name="_xlnm.Print_Area" localSheetId="1">'2월'!$A$1:$J$10</definedName>
    <definedName name="_xlnm.Print_Area" localSheetId="2">'3월'!$A$1:$J$16</definedName>
    <definedName name="_xlnm.Print_Area" localSheetId="3">'4월'!$A$1:$J$17</definedName>
    <definedName name="_xlnm.Print_Area" localSheetId="4">'5월'!$A$1:$J$15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8" l="1"/>
  <c r="G4" i="6" l="1"/>
  <c r="G4" i="5" l="1"/>
  <c r="G4" i="3" l="1"/>
  <c r="G4" i="4" l="1"/>
</calcChain>
</file>

<file path=xl/sharedStrings.xml><?xml version="1.0" encoding="utf-8"?>
<sst xmlns="http://schemas.openxmlformats.org/spreadsheetml/2006/main" count="167" uniqueCount="66">
  <si>
    <t>연번</t>
  </si>
  <si>
    <t>사용자</t>
  </si>
  <si>
    <t>합계</t>
  </si>
  <si>
    <t>사용 장소
(가맹점명)</t>
    <phoneticPr fontId="1" type="noConversion"/>
  </si>
  <si>
    <t>사용방법</t>
    <phoneticPr fontId="1" type="noConversion"/>
  </si>
  <si>
    <t>비고</t>
    <phoneticPr fontId="1" type="noConversion"/>
  </si>
  <si>
    <t>사용일자(일시)</t>
    <phoneticPr fontId="1" type="noConversion"/>
  </si>
  <si>
    <t>사용금액
(원)</t>
    <phoneticPr fontId="1" type="noConversion"/>
  </si>
  <si>
    <t>대상인원
(명)</t>
    <phoneticPr fontId="1" type="noConversion"/>
  </si>
  <si>
    <t>사용목적</t>
    <phoneticPr fontId="1" type="noConversion"/>
  </si>
  <si>
    <t>이    하    여    백</t>
    <phoneticPr fontId="1" type="noConversion"/>
  </si>
  <si>
    <t>신용카드</t>
  </si>
  <si>
    <t>시책</t>
    <phoneticPr fontId="1" type="noConversion"/>
  </si>
  <si>
    <t>기관</t>
    <phoneticPr fontId="1" type="noConversion"/>
  </si>
  <si>
    <t>기획지원팀장</t>
    <phoneticPr fontId="1" type="noConversion"/>
  </si>
  <si>
    <t>인크커피</t>
    <phoneticPr fontId="1" type="noConversion"/>
  </si>
  <si>
    <t>테이블린</t>
    <phoneticPr fontId="1" type="noConversion"/>
  </si>
  <si>
    <t>원장</t>
    <phoneticPr fontId="1" type="noConversion"/>
  </si>
  <si>
    <t>선물</t>
    <phoneticPr fontId="1" type="noConversion"/>
  </si>
  <si>
    <t>레몬그라스타이</t>
    <phoneticPr fontId="1" type="noConversion"/>
  </si>
  <si>
    <t>앳더팔당</t>
    <phoneticPr fontId="1" type="noConversion"/>
  </si>
  <si>
    <t>■ 남양주시정연구원 업무추진비 집행내역('26.1월)</t>
    <phoneticPr fontId="1" type="noConversion"/>
  </si>
  <si>
    <t>면포도궁</t>
    <phoneticPr fontId="1" type="noConversion"/>
  </si>
  <si>
    <t>상수원규제구역 논의</t>
    <phoneticPr fontId="1" type="noConversion"/>
  </si>
  <si>
    <t>직원 조모상 근조화환</t>
    <phoneticPr fontId="1" type="noConversion"/>
  </si>
  <si>
    <t>고모네 원조콩탕</t>
    <phoneticPr fontId="1" type="noConversion"/>
  </si>
  <si>
    <t>뜨란 시청점</t>
    <phoneticPr fontId="1" type="noConversion"/>
  </si>
  <si>
    <t>시의회 시정업무보고 관련 간담회</t>
    <phoneticPr fontId="1" type="noConversion"/>
  </si>
  <si>
    <t>원장</t>
    <phoneticPr fontId="10" type="noConversion"/>
  </si>
  <si>
    <t>현금</t>
    <phoneticPr fontId="10" type="noConversion"/>
  </si>
  <si>
    <t>-</t>
    <phoneticPr fontId="1" type="noConversion"/>
  </si>
  <si>
    <t>경조사비</t>
    <phoneticPr fontId="10" type="noConversion"/>
  </si>
  <si>
    <t>경영지원부장</t>
    <phoneticPr fontId="10" type="noConversion"/>
  </si>
  <si>
    <t>어랑손만두</t>
    <phoneticPr fontId="1" type="noConversion"/>
  </si>
  <si>
    <t>복지국 방문인사</t>
    <phoneticPr fontId="10" type="noConversion"/>
  </si>
  <si>
    <t>신용카드</t>
    <phoneticPr fontId="10" type="noConversion"/>
  </si>
  <si>
    <t>기관</t>
    <phoneticPr fontId="10" type="noConversion"/>
  </si>
  <si>
    <t>업무논의</t>
    <phoneticPr fontId="10" type="noConversion"/>
  </si>
  <si>
    <t>몽중헌</t>
    <phoneticPr fontId="1" type="noConversion"/>
  </si>
  <si>
    <t>연구 방향논의</t>
    <phoneticPr fontId="10" type="noConversion"/>
  </si>
  <si>
    <t>직원격려</t>
    <phoneticPr fontId="1" type="noConversion"/>
  </si>
  <si>
    <t>버드나무집</t>
    <phoneticPr fontId="1" type="noConversion"/>
  </si>
  <si>
    <t>직원 격려</t>
    <phoneticPr fontId="10" type="noConversion"/>
  </si>
  <si>
    <t>고양연구원 신청사 개청식 축하</t>
    <phoneticPr fontId="1" type="noConversion"/>
  </si>
  <si>
    <t>해피꽃배달</t>
    <phoneticPr fontId="1" type="noConversion"/>
  </si>
  <si>
    <t>거궁</t>
    <phoneticPr fontId="1" type="noConversion"/>
  </si>
  <si>
    <t>주식회사예향</t>
    <phoneticPr fontId="1" type="noConversion"/>
  </si>
  <si>
    <t>던킨(나주역)</t>
    <phoneticPr fontId="1" type="noConversion"/>
  </si>
  <si>
    <t>적토발효구이</t>
    <phoneticPr fontId="1" type="noConversion"/>
  </si>
  <si>
    <t>수탁연구 진행 방향 논의</t>
    <phoneticPr fontId="1" type="noConversion"/>
  </si>
  <si>
    <t>시책</t>
    <phoneticPr fontId="10" type="noConversion"/>
  </si>
  <si>
    <t>■ 남양주시정연구원 업무추진비 집행내역('26.2월)</t>
    <phoneticPr fontId="1" type="noConversion"/>
  </si>
  <si>
    <t>■ 남양주시정연구원 업무추진비 집행내역('26.3월)</t>
    <phoneticPr fontId="1" type="noConversion"/>
  </si>
  <si>
    <t>■ 남양주시정연구원 업무추진비 집행내역('26.4월)</t>
    <phoneticPr fontId="1" type="noConversion"/>
  </si>
  <si>
    <t>기와집 순두부</t>
    <phoneticPr fontId="1" type="noConversion"/>
  </si>
  <si>
    <t>토끼섬 카페</t>
    <phoneticPr fontId="1" type="noConversion"/>
  </si>
  <si>
    <t>연구과제 수행을 위한 현장답사</t>
    <phoneticPr fontId="10" type="noConversion"/>
  </si>
  <si>
    <t>직원 채용심사 안내</t>
    <phoneticPr fontId="1" type="noConversion"/>
  </si>
  <si>
    <t>카페모테이</t>
    <phoneticPr fontId="1" type="noConversion"/>
  </si>
  <si>
    <t>연구용역 업무 논의</t>
    <phoneticPr fontId="1" type="noConversion"/>
  </si>
  <si>
    <t>수복삼계탕</t>
    <phoneticPr fontId="10" type="noConversion"/>
  </si>
  <si>
    <t>제2차 정기 간담회</t>
    <phoneticPr fontId="10" type="noConversion"/>
  </si>
  <si>
    <t>■ 남양주시정연구원 업무추진비 집행내역('26.5월)</t>
    <phoneticPr fontId="1" type="noConversion"/>
  </si>
  <si>
    <t>피자오</t>
    <phoneticPr fontId="1" type="noConversion"/>
  </si>
  <si>
    <t>직원 격려</t>
    <phoneticPr fontId="1" type="noConversion"/>
  </si>
  <si>
    <t>라키(캠퍼스몰점)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</si>
</sst>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6"/>
      <name val="HY견고딕"/>
      <family val="1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7" fillId="0" borderId="0" xfId="6" applyFill="1">
      <alignment vertical="center"/>
    </xf>
    <xf numFmtId="0" fontId="0" fillId="0" borderId="0" xfId="0" applyFill="1">
      <alignment vertical="center"/>
    </xf>
    <xf numFmtId="176" fontId="6" fillId="0" borderId="6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41" fontId="6" fillId="0" borderId="6" xfId="1" applyFont="1" applyFill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1" fontId="4" fillId="3" borderId="10" xfId="0" applyNumberFormat="1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6" fillId="0" borderId="5" xfId="0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176" fontId="6" fillId="0" borderId="14" xfId="0" applyNumberFormat="1" applyFont="1" applyBorder="1" applyAlignment="1">
      <alignment horizontal="center" vertical="center"/>
    </xf>
    <xf numFmtId="41" fontId="6" fillId="0" borderId="5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1" fontId="6" fillId="0" borderId="5" xfId="1" applyFont="1" applyFill="1" applyBorder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좋음" xfId="6" builtinId="26"/>
    <cellStyle name="표준" xfId="0" builtinId="0"/>
    <cellStyle name="표준 2" xfId="4" xr:uid="{00000000-0005-0000-0000-000005000000}"/>
    <cellStyle name="표준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F1A1-88B1-4807-8563-D87F7F3AA7D8}">
  <sheetPr>
    <pageSetUpPr fitToPage="1"/>
  </sheetPr>
  <dimension ref="A1:P59"/>
  <sheetViews>
    <sheetView tabSelected="1" workbookViewId="0">
      <selection activeCell="F14" sqref="F14"/>
    </sheetView>
  </sheetViews>
  <sheetFormatPr defaultRowHeight="16.5" x14ac:dyDescent="0.3"/>
  <cols>
    <col min="1" max="1" width="5.625" style="1" customWidth="1"/>
    <col min="2" max="2" width="21" style="1" customWidth="1"/>
    <col min="3" max="3" width="15.25" style="7" customWidth="1"/>
    <col min="4" max="4" width="5.625" style="7" customWidth="1"/>
    <col min="5" max="5" width="10.375" style="7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55" t="s">
        <v>21</v>
      </c>
      <c r="B1" s="55"/>
      <c r="C1" s="55"/>
      <c r="D1" s="55"/>
      <c r="E1" s="55"/>
      <c r="F1" s="55"/>
      <c r="G1" s="55"/>
      <c r="H1" s="55"/>
      <c r="I1" s="55"/>
      <c r="J1" s="55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6" t="s">
        <v>6</v>
      </c>
      <c r="D3" s="56"/>
      <c r="E3" s="38" t="s">
        <v>3</v>
      </c>
      <c r="F3" s="38" t="s">
        <v>9</v>
      </c>
      <c r="G3" s="38" t="s">
        <v>7</v>
      </c>
      <c r="H3" s="38" t="s">
        <v>8</v>
      </c>
      <c r="I3" s="4" t="s">
        <v>4</v>
      </c>
      <c r="J3" s="5" t="s">
        <v>5</v>
      </c>
    </row>
    <row r="4" spans="1:16" ht="20.100000000000001" customHeight="1" x14ac:dyDescent="0.3">
      <c r="A4" s="19" t="s">
        <v>2</v>
      </c>
      <c r="B4" s="20"/>
      <c r="C4" s="21"/>
      <c r="D4" s="22"/>
      <c r="E4" s="23"/>
      <c r="F4" s="23"/>
      <c r="G4" s="24">
        <f>SUM(G5:G8)</f>
        <v>148950</v>
      </c>
      <c r="H4" s="20"/>
      <c r="I4" s="20"/>
      <c r="J4" s="25"/>
    </row>
    <row r="5" spans="1:16" s="6" customFormat="1" ht="30.75" customHeight="1" x14ac:dyDescent="0.3">
      <c r="A5" s="29">
        <v>1</v>
      </c>
      <c r="B5" s="57" t="s">
        <v>17</v>
      </c>
      <c r="C5" s="59">
        <v>46045</v>
      </c>
      <c r="D5" s="27">
        <v>0.52777777777777779</v>
      </c>
      <c r="E5" s="52" t="s">
        <v>20</v>
      </c>
      <c r="F5" s="61" t="s">
        <v>23</v>
      </c>
      <c r="G5" s="37">
        <v>32550</v>
      </c>
      <c r="H5" s="57">
        <v>4</v>
      </c>
      <c r="I5" s="61" t="s">
        <v>11</v>
      </c>
      <c r="J5" s="63" t="s">
        <v>13</v>
      </c>
    </row>
    <row r="6" spans="1:16" s="6" customFormat="1" ht="30.75" customHeight="1" x14ac:dyDescent="0.3">
      <c r="A6" s="29">
        <v>2</v>
      </c>
      <c r="B6" s="58"/>
      <c r="C6" s="60"/>
      <c r="D6" s="27">
        <v>0.6020833333333333</v>
      </c>
      <c r="E6" s="52" t="s">
        <v>22</v>
      </c>
      <c r="F6" s="62"/>
      <c r="G6" s="37">
        <v>16400</v>
      </c>
      <c r="H6" s="58"/>
      <c r="I6" s="62"/>
      <c r="J6" s="64"/>
    </row>
    <row r="7" spans="1:16" s="6" customFormat="1" ht="30.75" customHeight="1" x14ac:dyDescent="0.3">
      <c r="A7" s="29">
        <v>3</v>
      </c>
      <c r="B7" s="41" t="s">
        <v>17</v>
      </c>
      <c r="C7" s="43">
        <v>46048</v>
      </c>
      <c r="D7" s="27">
        <v>0.63472222222222219</v>
      </c>
      <c r="E7" s="52" t="s">
        <v>18</v>
      </c>
      <c r="F7" s="45" t="s">
        <v>24</v>
      </c>
      <c r="G7" s="37">
        <v>100000</v>
      </c>
      <c r="H7" s="41">
        <v>1</v>
      </c>
      <c r="I7" s="45" t="s">
        <v>11</v>
      </c>
      <c r="J7" s="47" t="s">
        <v>13</v>
      </c>
      <c r="N7" s="8"/>
      <c r="O7" s="8"/>
      <c r="P7" s="8"/>
    </row>
    <row r="8" spans="1:16" s="6" customFormat="1" ht="30.75" customHeight="1" thickBot="1" x14ac:dyDescent="0.35">
      <c r="A8" s="17"/>
      <c r="B8" s="14"/>
      <c r="C8" s="11"/>
      <c r="D8" s="12"/>
      <c r="E8" s="15"/>
      <c r="F8" s="30" t="s">
        <v>10</v>
      </c>
      <c r="G8" s="13"/>
      <c r="H8" s="14"/>
      <c r="I8" s="15"/>
      <c r="J8" s="18"/>
    </row>
    <row r="9" spans="1:16" x14ac:dyDescent="0.3">
      <c r="N9" s="9"/>
      <c r="O9" s="10"/>
      <c r="P9" s="10"/>
    </row>
    <row r="10" spans="1:16" x14ac:dyDescent="0.3">
      <c r="N10" s="10"/>
      <c r="O10" s="10"/>
      <c r="P10" s="10"/>
    </row>
    <row r="11" spans="1:16" x14ac:dyDescent="0.3">
      <c r="N11" s="10"/>
      <c r="O11" s="10"/>
      <c r="P11" s="10"/>
    </row>
    <row r="12" spans="1:16" x14ac:dyDescent="0.3">
      <c r="N12" s="10"/>
      <c r="O12" s="10"/>
      <c r="P12" s="10"/>
    </row>
    <row r="13" spans="1:16" x14ac:dyDescent="0.3">
      <c r="N13" s="10"/>
      <c r="O13" s="10"/>
      <c r="P13" s="10"/>
    </row>
    <row r="14" spans="1:16" x14ac:dyDescent="0.3">
      <c r="N14" s="10"/>
      <c r="O14" s="10"/>
      <c r="P14" s="10"/>
    </row>
    <row r="15" spans="1:16" x14ac:dyDescent="0.3">
      <c r="N15" s="10"/>
      <c r="O15" s="10"/>
      <c r="P15" s="10"/>
    </row>
    <row r="16" spans="1:16" x14ac:dyDescent="0.3">
      <c r="N16" s="10"/>
      <c r="O16" s="10"/>
      <c r="P16" s="10"/>
    </row>
    <row r="17" spans="4:16" x14ac:dyDescent="0.3">
      <c r="N17" s="10"/>
      <c r="O17" s="10"/>
      <c r="P17" s="10"/>
    </row>
    <row r="18" spans="4:16" x14ac:dyDescent="0.3">
      <c r="N18" s="10"/>
      <c r="O18" s="10"/>
      <c r="P18" s="10"/>
    </row>
    <row r="19" spans="4:16" x14ac:dyDescent="0.3">
      <c r="N19" s="10"/>
      <c r="O19" s="10"/>
      <c r="P19" s="10"/>
    </row>
    <row r="20" spans="4:16" x14ac:dyDescent="0.3">
      <c r="D20" s="1"/>
      <c r="N20" s="10"/>
      <c r="O20" s="10"/>
      <c r="P20" s="10"/>
    </row>
    <row r="21" spans="4:16" x14ac:dyDescent="0.3">
      <c r="N21" s="10"/>
      <c r="O21" s="10"/>
      <c r="P21" s="10"/>
    </row>
    <row r="22" spans="4:16" x14ac:dyDescent="0.3">
      <c r="N22" s="10"/>
      <c r="O22" s="10"/>
      <c r="P22" s="10"/>
    </row>
    <row r="23" spans="4:16" x14ac:dyDescent="0.3">
      <c r="N23" s="10"/>
      <c r="O23" s="10"/>
      <c r="P23" s="10"/>
    </row>
    <row r="24" spans="4:16" x14ac:dyDescent="0.3">
      <c r="N24" s="10"/>
      <c r="O24" s="10"/>
      <c r="P24" s="10"/>
    </row>
    <row r="25" spans="4:16" x14ac:dyDescent="0.3">
      <c r="N25" s="10"/>
      <c r="O25" s="10"/>
      <c r="P25" s="10"/>
    </row>
    <row r="26" spans="4:16" x14ac:dyDescent="0.3">
      <c r="N26" s="10"/>
      <c r="O26" s="10"/>
      <c r="P26" s="10"/>
    </row>
    <row r="27" spans="4:16" x14ac:dyDescent="0.3">
      <c r="N27" s="10"/>
      <c r="O27" s="10"/>
      <c r="P27" s="10"/>
    </row>
    <row r="28" spans="4:16" x14ac:dyDescent="0.3">
      <c r="N28" s="10"/>
      <c r="O28" s="10"/>
      <c r="P28" s="10"/>
    </row>
    <row r="29" spans="4:16" x14ac:dyDescent="0.3">
      <c r="N29" s="10"/>
      <c r="O29" s="10"/>
      <c r="P29" s="10"/>
    </row>
    <row r="30" spans="4:16" x14ac:dyDescent="0.3">
      <c r="N30" s="10"/>
      <c r="O30" s="10"/>
      <c r="P30" s="10"/>
    </row>
    <row r="31" spans="4:16" x14ac:dyDescent="0.3">
      <c r="N31" s="10"/>
      <c r="O31" s="10"/>
      <c r="P31" s="10"/>
    </row>
    <row r="32" spans="4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</sheetData>
  <mergeCells count="8">
    <mergeCell ref="A1:J1"/>
    <mergeCell ref="C3:D3"/>
    <mergeCell ref="B5:B6"/>
    <mergeCell ref="C5:C6"/>
    <mergeCell ref="F5:F6"/>
    <mergeCell ref="H5:H6"/>
    <mergeCell ref="I5:I6"/>
    <mergeCell ref="J5:J6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4D2A-E2D7-4E33-B4CF-89AAAACA1654}">
  <sheetPr>
    <pageSetUpPr fitToPage="1"/>
  </sheetPr>
  <dimension ref="A1:P59"/>
  <sheetViews>
    <sheetView workbookViewId="0">
      <selection activeCell="E19" sqref="E19"/>
    </sheetView>
  </sheetViews>
  <sheetFormatPr defaultRowHeight="16.5" x14ac:dyDescent="0.3"/>
  <cols>
    <col min="1" max="1" width="5.625" style="1" customWidth="1"/>
    <col min="2" max="2" width="18.5" style="1" customWidth="1"/>
    <col min="3" max="3" width="11.75" style="7" customWidth="1"/>
    <col min="4" max="4" width="5.625" style="7" customWidth="1"/>
    <col min="5" max="5" width="10.375" style="7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6" t="s">
        <v>6</v>
      </c>
      <c r="D3" s="56"/>
      <c r="E3" s="38" t="s">
        <v>3</v>
      </c>
      <c r="F3" s="38" t="s">
        <v>9</v>
      </c>
      <c r="G3" s="38" t="s">
        <v>7</v>
      </c>
      <c r="H3" s="38" t="s">
        <v>8</v>
      </c>
      <c r="I3" s="4" t="s">
        <v>4</v>
      </c>
      <c r="J3" s="5" t="s">
        <v>5</v>
      </c>
    </row>
    <row r="4" spans="1:16" ht="20.100000000000001" customHeight="1" x14ac:dyDescent="0.3">
      <c r="A4" s="19" t="s">
        <v>2</v>
      </c>
      <c r="B4" s="20"/>
      <c r="C4" s="21"/>
      <c r="D4" s="22"/>
      <c r="E4" s="23"/>
      <c r="F4" s="23"/>
      <c r="G4" s="24">
        <f>SUM(G5:G11)</f>
        <v>842000</v>
      </c>
      <c r="H4" s="20"/>
      <c r="I4" s="20"/>
      <c r="J4" s="25"/>
    </row>
    <row r="5" spans="1:16" s="6" customFormat="1" ht="30.75" customHeight="1" x14ac:dyDescent="0.3">
      <c r="A5" s="29">
        <v>1</v>
      </c>
      <c r="B5" s="57" t="s">
        <v>17</v>
      </c>
      <c r="C5" s="59">
        <v>46057</v>
      </c>
      <c r="D5" s="27">
        <v>0.50972222222222219</v>
      </c>
      <c r="E5" s="28" t="s">
        <v>25</v>
      </c>
      <c r="F5" s="61" t="s">
        <v>27</v>
      </c>
      <c r="G5" s="40">
        <v>75000</v>
      </c>
      <c r="H5" s="57">
        <v>4</v>
      </c>
      <c r="I5" s="61" t="s">
        <v>11</v>
      </c>
      <c r="J5" s="63" t="s">
        <v>13</v>
      </c>
    </row>
    <row r="6" spans="1:16" s="6" customFormat="1" ht="30.75" customHeight="1" x14ac:dyDescent="0.3">
      <c r="A6" s="29">
        <v>2</v>
      </c>
      <c r="B6" s="66"/>
      <c r="C6" s="60"/>
      <c r="D6" s="27">
        <v>0.52083333333333337</v>
      </c>
      <c r="E6" s="28" t="s">
        <v>26</v>
      </c>
      <c r="F6" s="67"/>
      <c r="G6" s="40">
        <v>19000</v>
      </c>
      <c r="H6" s="58"/>
      <c r="I6" s="62"/>
      <c r="J6" s="64"/>
    </row>
    <row r="7" spans="1:16" s="6" customFormat="1" ht="30.75" customHeight="1" x14ac:dyDescent="0.3">
      <c r="A7" s="29">
        <v>3</v>
      </c>
      <c r="B7" s="50" t="s">
        <v>28</v>
      </c>
      <c r="C7" s="43">
        <v>46062</v>
      </c>
      <c r="D7" s="27">
        <v>0.4236111111111111</v>
      </c>
      <c r="E7" s="28" t="s">
        <v>30</v>
      </c>
      <c r="F7" s="51" t="s">
        <v>31</v>
      </c>
      <c r="G7" s="40">
        <v>50000</v>
      </c>
      <c r="H7" s="41">
        <v>1</v>
      </c>
      <c r="I7" s="45" t="s">
        <v>29</v>
      </c>
      <c r="J7" s="47" t="s">
        <v>13</v>
      </c>
      <c r="N7" s="8"/>
      <c r="O7" s="8"/>
      <c r="P7" s="8"/>
    </row>
    <row r="8" spans="1:16" s="6" customFormat="1" ht="30.75" customHeight="1" x14ac:dyDescent="0.3">
      <c r="A8" s="29">
        <v>4</v>
      </c>
      <c r="B8" s="50" t="s">
        <v>32</v>
      </c>
      <c r="C8" s="44">
        <v>46076</v>
      </c>
      <c r="D8" s="27">
        <v>0.49861111111111112</v>
      </c>
      <c r="E8" s="28" t="s">
        <v>33</v>
      </c>
      <c r="F8" s="51" t="s">
        <v>34</v>
      </c>
      <c r="G8" s="40">
        <v>78000</v>
      </c>
      <c r="H8" s="50">
        <v>6</v>
      </c>
      <c r="I8" s="51" t="s">
        <v>35</v>
      </c>
      <c r="J8" s="49" t="s">
        <v>36</v>
      </c>
      <c r="N8" s="8"/>
      <c r="O8" s="8"/>
      <c r="P8" s="8"/>
    </row>
    <row r="9" spans="1:16" s="6" customFormat="1" ht="30.75" customHeight="1" x14ac:dyDescent="0.3">
      <c r="A9" s="29">
        <v>5</v>
      </c>
      <c r="B9" s="50" t="s">
        <v>28</v>
      </c>
      <c r="C9" s="44">
        <v>46078</v>
      </c>
      <c r="D9" s="27">
        <v>0.53611111111111109</v>
      </c>
      <c r="E9" s="28" t="s">
        <v>16</v>
      </c>
      <c r="F9" s="51" t="s">
        <v>37</v>
      </c>
      <c r="G9" s="40">
        <v>160000</v>
      </c>
      <c r="H9" s="50">
        <v>4</v>
      </c>
      <c r="I9" s="51" t="s">
        <v>35</v>
      </c>
      <c r="J9" s="49" t="s">
        <v>36</v>
      </c>
    </row>
    <row r="10" spans="1:16" s="6" customFormat="1" ht="30.75" customHeight="1" x14ac:dyDescent="0.3">
      <c r="A10" s="29">
        <v>6</v>
      </c>
      <c r="B10" s="50" t="s">
        <v>28</v>
      </c>
      <c r="C10" s="44">
        <v>46079</v>
      </c>
      <c r="D10" s="33">
        <v>0.8208333333333333</v>
      </c>
      <c r="E10" s="28" t="s">
        <v>38</v>
      </c>
      <c r="F10" s="54" t="s">
        <v>39</v>
      </c>
      <c r="G10" s="40">
        <v>460000</v>
      </c>
      <c r="H10" s="42">
        <v>10</v>
      </c>
      <c r="I10" s="46" t="s">
        <v>35</v>
      </c>
      <c r="J10" s="48" t="s">
        <v>36</v>
      </c>
    </row>
    <row r="11" spans="1:16" ht="30.75" customHeight="1" thickBot="1" x14ac:dyDescent="0.35">
      <c r="A11" s="17"/>
      <c r="B11" s="14"/>
      <c r="C11" s="11"/>
      <c r="D11" s="12"/>
      <c r="E11" s="15"/>
      <c r="F11" s="30" t="s">
        <v>10</v>
      </c>
      <c r="G11" s="13"/>
      <c r="H11" s="14"/>
      <c r="I11" s="15"/>
      <c r="J11" s="18"/>
      <c r="N11" s="10"/>
      <c r="O11" s="10"/>
      <c r="P11" s="10"/>
    </row>
    <row r="12" spans="1:16" x14ac:dyDescent="0.3">
      <c r="N12" s="10"/>
      <c r="O12" s="10"/>
      <c r="P12" s="10"/>
    </row>
    <row r="13" spans="1:16" x14ac:dyDescent="0.3">
      <c r="N13" s="10"/>
      <c r="O13" s="10"/>
      <c r="P13" s="10"/>
    </row>
    <row r="14" spans="1:16" x14ac:dyDescent="0.3">
      <c r="N14" s="10"/>
      <c r="O14" s="10"/>
      <c r="P14" s="10"/>
    </row>
    <row r="15" spans="1:16" x14ac:dyDescent="0.3">
      <c r="N15" s="10"/>
      <c r="O15" s="10"/>
      <c r="P15" s="10"/>
    </row>
    <row r="16" spans="1:16" x14ac:dyDescent="0.3">
      <c r="N16" s="10"/>
      <c r="O16" s="10"/>
      <c r="P16" s="10"/>
    </row>
    <row r="17" spans="14:16" x14ac:dyDescent="0.3">
      <c r="N17" s="10"/>
      <c r="O17" s="10"/>
      <c r="P17" s="10"/>
    </row>
    <row r="18" spans="14:16" x14ac:dyDescent="0.3">
      <c r="N18" s="10"/>
      <c r="O18" s="10"/>
      <c r="P18" s="10"/>
    </row>
    <row r="19" spans="14:16" x14ac:dyDescent="0.3">
      <c r="N19" s="10"/>
      <c r="O19" s="10"/>
      <c r="P19" s="10"/>
    </row>
    <row r="20" spans="14:16" x14ac:dyDescent="0.3">
      <c r="N20" s="10"/>
      <c r="O20" s="10"/>
      <c r="P20" s="10"/>
    </row>
    <row r="21" spans="14:16" x14ac:dyDescent="0.3">
      <c r="N21" s="10"/>
      <c r="O21" s="10"/>
      <c r="P21" s="10"/>
    </row>
    <row r="22" spans="14:16" x14ac:dyDescent="0.3">
      <c r="N22" s="10"/>
      <c r="O22" s="10"/>
      <c r="P22" s="10"/>
    </row>
    <row r="23" spans="14:16" x14ac:dyDescent="0.3">
      <c r="N23" s="10"/>
      <c r="O23" s="10"/>
      <c r="P23" s="10"/>
    </row>
    <row r="24" spans="14:16" x14ac:dyDescent="0.3">
      <c r="N24" s="10"/>
      <c r="O24" s="10"/>
      <c r="P24" s="10"/>
    </row>
    <row r="25" spans="14:16" x14ac:dyDescent="0.3">
      <c r="N25" s="10"/>
      <c r="O25" s="10"/>
      <c r="P25" s="10"/>
    </row>
    <row r="26" spans="14:16" x14ac:dyDescent="0.3">
      <c r="N26" s="10"/>
      <c r="O26" s="10"/>
      <c r="P26" s="10"/>
    </row>
    <row r="27" spans="14:16" x14ac:dyDescent="0.3">
      <c r="N27" s="10"/>
      <c r="O27" s="10"/>
      <c r="P27" s="10"/>
    </row>
    <row r="28" spans="14:16" x14ac:dyDescent="0.3">
      <c r="N28" s="10"/>
      <c r="O28" s="10"/>
      <c r="P28" s="10"/>
    </row>
    <row r="29" spans="14:16" x14ac:dyDescent="0.3">
      <c r="N29" s="10"/>
      <c r="O29" s="10"/>
      <c r="P29" s="10"/>
    </row>
    <row r="30" spans="14:16" x14ac:dyDescent="0.3">
      <c r="N30" s="10"/>
      <c r="O30" s="10"/>
      <c r="P30" s="10"/>
    </row>
    <row r="31" spans="14:16" x14ac:dyDescent="0.3">
      <c r="N31" s="10"/>
      <c r="O31" s="10"/>
      <c r="P31" s="10"/>
    </row>
    <row r="32" spans="14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</sheetData>
  <mergeCells count="8">
    <mergeCell ref="B5:B6"/>
    <mergeCell ref="A1:J1"/>
    <mergeCell ref="C3:D3"/>
    <mergeCell ref="C5:C6"/>
    <mergeCell ref="H5:H6"/>
    <mergeCell ref="I5:I6"/>
    <mergeCell ref="J5:J6"/>
    <mergeCell ref="F5:F6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6427-AD13-44C8-BEB8-9C18BAC09DD4}">
  <sheetPr>
    <pageSetUpPr fitToPage="1"/>
  </sheetPr>
  <dimension ref="A1:P67"/>
  <sheetViews>
    <sheetView workbookViewId="0">
      <selection activeCell="F17" sqref="F17"/>
    </sheetView>
  </sheetViews>
  <sheetFormatPr defaultRowHeight="16.5" x14ac:dyDescent="0.3"/>
  <cols>
    <col min="1" max="1" width="5.625" style="1" customWidth="1"/>
    <col min="2" max="2" width="22.625" style="1" customWidth="1"/>
    <col min="3" max="3" width="11.75" style="7" customWidth="1"/>
    <col min="4" max="4" width="5.625" style="7" customWidth="1"/>
    <col min="5" max="5" width="10.375" style="7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55" t="s">
        <v>52</v>
      </c>
      <c r="B1" s="55"/>
      <c r="C1" s="55"/>
      <c r="D1" s="55"/>
      <c r="E1" s="55"/>
      <c r="F1" s="55"/>
      <c r="G1" s="55"/>
      <c r="H1" s="55"/>
      <c r="I1" s="55"/>
      <c r="J1" s="55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6" t="s">
        <v>6</v>
      </c>
      <c r="D3" s="56"/>
      <c r="E3" s="38" t="s">
        <v>3</v>
      </c>
      <c r="F3" s="38" t="s">
        <v>9</v>
      </c>
      <c r="G3" s="38" t="s">
        <v>7</v>
      </c>
      <c r="H3" s="38" t="s">
        <v>8</v>
      </c>
      <c r="I3" s="4" t="s">
        <v>4</v>
      </c>
      <c r="J3" s="5" t="s">
        <v>5</v>
      </c>
    </row>
    <row r="4" spans="1:16" ht="20.100000000000001" customHeight="1" x14ac:dyDescent="0.3">
      <c r="A4" s="19" t="s">
        <v>2</v>
      </c>
      <c r="B4" s="20"/>
      <c r="C4" s="21"/>
      <c r="D4" s="22"/>
      <c r="E4" s="23"/>
      <c r="F4" s="23"/>
      <c r="G4" s="24">
        <f>SUM(G5:G13)</f>
        <v>1059200</v>
      </c>
      <c r="H4" s="20"/>
      <c r="I4" s="20"/>
      <c r="J4" s="25"/>
    </row>
    <row r="5" spans="1:16" s="6" customFormat="1" ht="30.75" customHeight="1" x14ac:dyDescent="0.3">
      <c r="A5" s="29">
        <v>1</v>
      </c>
      <c r="B5" s="41" t="s">
        <v>14</v>
      </c>
      <c r="C5" s="43">
        <v>46085</v>
      </c>
      <c r="D5" s="27">
        <v>0.52777777777777779</v>
      </c>
      <c r="E5" s="52" t="s">
        <v>19</v>
      </c>
      <c r="F5" s="52" t="s">
        <v>40</v>
      </c>
      <c r="G5" s="40">
        <v>144000</v>
      </c>
      <c r="H5" s="26">
        <v>6</v>
      </c>
      <c r="I5" s="35" t="s">
        <v>11</v>
      </c>
      <c r="J5" s="34" t="s">
        <v>13</v>
      </c>
    </row>
    <row r="6" spans="1:16" s="6" customFormat="1" ht="30.75" customHeight="1" x14ac:dyDescent="0.3">
      <c r="A6" s="29">
        <v>2</v>
      </c>
      <c r="B6" s="50" t="s">
        <v>28</v>
      </c>
      <c r="C6" s="53">
        <v>46094</v>
      </c>
      <c r="D6" s="27">
        <v>0.55347222222222225</v>
      </c>
      <c r="E6" s="52" t="s">
        <v>41</v>
      </c>
      <c r="F6" s="52" t="s">
        <v>42</v>
      </c>
      <c r="G6" s="40">
        <v>220000</v>
      </c>
      <c r="H6" s="32">
        <v>5</v>
      </c>
      <c r="I6" s="35" t="s">
        <v>11</v>
      </c>
      <c r="J6" s="34" t="s">
        <v>13</v>
      </c>
    </row>
    <row r="7" spans="1:16" s="6" customFormat="1" ht="30.75" customHeight="1" x14ac:dyDescent="0.3">
      <c r="A7" s="29">
        <v>3</v>
      </c>
      <c r="B7" s="39" t="s">
        <v>17</v>
      </c>
      <c r="C7" s="53">
        <v>46099</v>
      </c>
      <c r="D7" s="27">
        <v>0.53402777777777777</v>
      </c>
      <c r="E7" s="52" t="s">
        <v>16</v>
      </c>
      <c r="F7" s="52" t="s">
        <v>40</v>
      </c>
      <c r="G7" s="40">
        <v>108000</v>
      </c>
      <c r="H7" s="26">
        <v>5</v>
      </c>
      <c r="I7" s="35" t="s">
        <v>11</v>
      </c>
      <c r="J7" s="34" t="s">
        <v>13</v>
      </c>
      <c r="N7" s="8"/>
      <c r="O7" s="8"/>
      <c r="P7" s="8"/>
    </row>
    <row r="8" spans="1:16" s="6" customFormat="1" ht="30.75" customHeight="1" x14ac:dyDescent="0.3">
      <c r="A8" s="29">
        <v>4</v>
      </c>
      <c r="B8" s="39" t="s">
        <v>17</v>
      </c>
      <c r="C8" s="53">
        <v>46108</v>
      </c>
      <c r="D8" s="27">
        <v>0.45208333333333334</v>
      </c>
      <c r="E8" s="52" t="s">
        <v>44</v>
      </c>
      <c r="F8" s="52" t="s">
        <v>43</v>
      </c>
      <c r="G8" s="40">
        <v>100000</v>
      </c>
      <c r="H8" s="26">
        <v>1</v>
      </c>
      <c r="I8" s="35" t="s">
        <v>11</v>
      </c>
      <c r="J8" s="34" t="s">
        <v>13</v>
      </c>
      <c r="N8" s="8"/>
      <c r="O8" s="8"/>
      <c r="P8" s="8"/>
    </row>
    <row r="9" spans="1:16" s="6" customFormat="1" ht="30.75" customHeight="1" x14ac:dyDescent="0.3">
      <c r="A9" s="29">
        <v>5</v>
      </c>
      <c r="B9" s="39" t="s">
        <v>17</v>
      </c>
      <c r="C9" s="53">
        <v>46111</v>
      </c>
      <c r="D9" s="27">
        <v>0.5</v>
      </c>
      <c r="E9" s="52" t="s">
        <v>45</v>
      </c>
      <c r="F9" s="52" t="s">
        <v>40</v>
      </c>
      <c r="G9" s="40">
        <v>156000</v>
      </c>
      <c r="H9" s="26">
        <v>6</v>
      </c>
      <c r="I9" s="35" t="s">
        <v>11</v>
      </c>
      <c r="J9" s="34" t="s">
        <v>13</v>
      </c>
    </row>
    <row r="10" spans="1:16" s="6" customFormat="1" ht="30.75" customHeight="1" x14ac:dyDescent="0.3">
      <c r="A10" s="29">
        <v>6</v>
      </c>
      <c r="B10" s="57" t="s">
        <v>17</v>
      </c>
      <c r="C10" s="59">
        <v>46112</v>
      </c>
      <c r="D10" s="33">
        <v>0.53263888888888888</v>
      </c>
      <c r="E10" s="52" t="s">
        <v>46</v>
      </c>
      <c r="F10" s="61" t="s">
        <v>49</v>
      </c>
      <c r="G10" s="40">
        <v>140000</v>
      </c>
      <c r="H10" s="57">
        <v>9</v>
      </c>
      <c r="I10" s="61" t="s">
        <v>11</v>
      </c>
      <c r="J10" s="63" t="s">
        <v>50</v>
      </c>
    </row>
    <row r="11" spans="1:16" s="6" customFormat="1" ht="30.75" customHeight="1" x14ac:dyDescent="0.3">
      <c r="A11" s="29">
        <v>7</v>
      </c>
      <c r="B11" s="66"/>
      <c r="C11" s="65"/>
      <c r="D11" s="27">
        <v>0.70416666666666661</v>
      </c>
      <c r="E11" s="52" t="s">
        <v>47</v>
      </c>
      <c r="F11" s="67"/>
      <c r="G11" s="40">
        <v>24200</v>
      </c>
      <c r="H11" s="66"/>
      <c r="I11" s="67"/>
      <c r="J11" s="68"/>
    </row>
    <row r="12" spans="1:16" s="6" customFormat="1" ht="30.75" customHeight="1" x14ac:dyDescent="0.3">
      <c r="A12" s="29">
        <v>8</v>
      </c>
      <c r="B12" s="58"/>
      <c r="C12" s="60"/>
      <c r="D12" s="27">
        <v>0.87083333333333324</v>
      </c>
      <c r="E12" s="52" t="s">
        <v>48</v>
      </c>
      <c r="F12" s="62"/>
      <c r="G12" s="40">
        <v>167000</v>
      </c>
      <c r="H12" s="58"/>
      <c r="I12" s="62"/>
      <c r="J12" s="64"/>
    </row>
    <row r="13" spans="1:16" s="6" customFormat="1" ht="30.75" customHeight="1" thickBot="1" x14ac:dyDescent="0.35">
      <c r="A13" s="17"/>
      <c r="B13" s="14"/>
      <c r="C13" s="11"/>
      <c r="D13" s="12"/>
      <c r="E13" s="15"/>
      <c r="F13" s="30" t="s">
        <v>10</v>
      </c>
      <c r="G13" s="13"/>
      <c r="H13" s="14"/>
      <c r="I13" s="15"/>
      <c r="J13" s="18"/>
      <c r="N13" s="8"/>
      <c r="O13" s="8"/>
      <c r="P13" s="8"/>
    </row>
    <row r="14" spans="1:16" s="6" customFormat="1" ht="30.75" customHeight="1" x14ac:dyDescent="0.3">
      <c r="A14" s="1"/>
      <c r="B14" s="1"/>
      <c r="C14" s="7"/>
      <c r="D14" s="7"/>
      <c r="E14" s="7"/>
      <c r="F14" s="7"/>
      <c r="G14" s="1"/>
      <c r="H14" s="1"/>
      <c r="I14" s="1"/>
      <c r="J14" s="1"/>
      <c r="N14" s="8"/>
      <c r="O14" s="8"/>
      <c r="P14" s="8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</row>
    <row r="16" spans="1:16" s="6" customFormat="1" ht="30.75" customHeight="1" x14ac:dyDescent="0.3">
      <c r="A16" s="1"/>
      <c r="B16" s="1"/>
      <c r="C16" s="7"/>
      <c r="D16" s="7"/>
      <c r="E16" s="7"/>
      <c r="F16" s="7"/>
      <c r="G16" s="1"/>
      <c r="H16" s="1"/>
      <c r="I16" s="1"/>
      <c r="J16" s="1"/>
    </row>
    <row r="17" spans="14:16" ht="30.75" customHeight="1" x14ac:dyDescent="0.3">
      <c r="N17" s="9"/>
      <c r="O17" s="10"/>
      <c r="P17" s="10"/>
    </row>
    <row r="18" spans="14:16" ht="30.75" customHeight="1" x14ac:dyDescent="0.3">
      <c r="N18" s="10"/>
      <c r="O18" s="10"/>
      <c r="P18" s="10"/>
    </row>
    <row r="19" spans="14:16" ht="30.75" customHeight="1" x14ac:dyDescent="0.3">
      <c r="N19" s="10"/>
      <c r="O19" s="10"/>
      <c r="P19" s="10"/>
    </row>
    <row r="20" spans="14:16" x14ac:dyDescent="0.3">
      <c r="N20" s="10"/>
      <c r="O20" s="10"/>
      <c r="P20" s="10"/>
    </row>
    <row r="21" spans="14:16" x14ac:dyDescent="0.3">
      <c r="N21" s="10"/>
      <c r="O21" s="10"/>
      <c r="P21" s="10"/>
    </row>
    <row r="22" spans="14:16" x14ac:dyDescent="0.3">
      <c r="N22" s="10"/>
      <c r="O22" s="10"/>
      <c r="P22" s="10"/>
    </row>
    <row r="23" spans="14:16" x14ac:dyDescent="0.3">
      <c r="N23" s="10"/>
      <c r="O23" s="10"/>
      <c r="P23" s="10"/>
    </row>
    <row r="24" spans="14:16" x14ac:dyDescent="0.3">
      <c r="N24" s="10"/>
      <c r="O24" s="10"/>
      <c r="P24" s="10"/>
    </row>
    <row r="25" spans="14:16" x14ac:dyDescent="0.3">
      <c r="N25" s="10"/>
      <c r="O25" s="10"/>
      <c r="P25" s="10"/>
    </row>
    <row r="26" spans="14:16" x14ac:dyDescent="0.3">
      <c r="N26" s="10"/>
      <c r="O26" s="10"/>
      <c r="P26" s="10"/>
    </row>
    <row r="27" spans="14:16" x14ac:dyDescent="0.3">
      <c r="N27" s="10"/>
      <c r="O27" s="10"/>
      <c r="P27" s="10"/>
    </row>
    <row r="28" spans="14:16" x14ac:dyDescent="0.3">
      <c r="N28" s="10"/>
      <c r="O28" s="10"/>
      <c r="P28" s="10"/>
    </row>
    <row r="29" spans="14:16" x14ac:dyDescent="0.3">
      <c r="N29" s="10"/>
      <c r="O29" s="10"/>
      <c r="P29" s="10"/>
    </row>
    <row r="30" spans="14:16" x14ac:dyDescent="0.3">
      <c r="N30" s="10"/>
      <c r="O30" s="10"/>
      <c r="P30" s="10"/>
    </row>
    <row r="31" spans="14:16" x14ac:dyDescent="0.3">
      <c r="N31" s="10"/>
      <c r="O31" s="10"/>
      <c r="P31" s="10"/>
    </row>
    <row r="32" spans="14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</sheetData>
  <mergeCells count="8">
    <mergeCell ref="A1:J1"/>
    <mergeCell ref="C3:D3"/>
    <mergeCell ref="C10:C12"/>
    <mergeCell ref="B10:B12"/>
    <mergeCell ref="F10:F12"/>
    <mergeCell ref="H10:H12"/>
    <mergeCell ref="J10:J12"/>
    <mergeCell ref="I10:I12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AAD4-A912-479F-9AB6-2EB5AC3D30AB}">
  <sheetPr>
    <pageSetUpPr fitToPage="1"/>
  </sheetPr>
  <dimension ref="A1:P68"/>
  <sheetViews>
    <sheetView workbookViewId="0">
      <selection activeCell="F13" sqref="F13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10.375" style="7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55" t="s">
        <v>53</v>
      </c>
      <c r="B1" s="55"/>
      <c r="C1" s="55"/>
      <c r="D1" s="55"/>
      <c r="E1" s="55"/>
      <c r="F1" s="55"/>
      <c r="G1" s="55"/>
      <c r="H1" s="55"/>
      <c r="I1" s="55"/>
      <c r="J1" s="55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6" t="s">
        <v>6</v>
      </c>
      <c r="D3" s="56"/>
      <c r="E3" s="38" t="s">
        <v>3</v>
      </c>
      <c r="F3" s="38" t="s">
        <v>9</v>
      </c>
      <c r="G3" s="38" t="s">
        <v>7</v>
      </c>
      <c r="H3" s="38" t="s">
        <v>8</v>
      </c>
      <c r="I3" s="4" t="s">
        <v>4</v>
      </c>
      <c r="J3" s="5" t="s">
        <v>5</v>
      </c>
    </row>
    <row r="4" spans="1:16" ht="20.100000000000001" customHeight="1" x14ac:dyDescent="0.3">
      <c r="A4" s="19" t="s">
        <v>2</v>
      </c>
      <c r="B4" s="20"/>
      <c r="C4" s="21"/>
      <c r="D4" s="22"/>
      <c r="E4" s="23"/>
      <c r="F4" s="23"/>
      <c r="G4" s="24">
        <f>SUM(G5:G12)</f>
        <v>671700</v>
      </c>
      <c r="H4" s="20"/>
      <c r="I4" s="20"/>
      <c r="J4" s="25"/>
    </row>
    <row r="5" spans="1:16" s="6" customFormat="1" ht="30.75" customHeight="1" x14ac:dyDescent="0.3">
      <c r="A5" s="29">
        <v>1</v>
      </c>
      <c r="B5" s="31" t="s">
        <v>17</v>
      </c>
      <c r="C5" s="36">
        <v>46122</v>
      </c>
      <c r="D5" s="27">
        <v>0.53333333333333333</v>
      </c>
      <c r="E5" s="28" t="s">
        <v>54</v>
      </c>
      <c r="F5" s="61" t="s">
        <v>56</v>
      </c>
      <c r="G5" s="37">
        <v>227000</v>
      </c>
      <c r="H5" s="57">
        <v>11</v>
      </c>
      <c r="I5" s="61" t="s">
        <v>11</v>
      </c>
      <c r="J5" s="63" t="s">
        <v>12</v>
      </c>
    </row>
    <row r="6" spans="1:16" s="6" customFormat="1" ht="30.75" customHeight="1" x14ac:dyDescent="0.3">
      <c r="A6" s="29">
        <v>2</v>
      </c>
      <c r="B6" s="31" t="s">
        <v>17</v>
      </c>
      <c r="C6" s="36">
        <v>46122</v>
      </c>
      <c r="D6" s="27">
        <v>0.62291666666666667</v>
      </c>
      <c r="E6" s="28" t="s">
        <v>55</v>
      </c>
      <c r="F6" s="62"/>
      <c r="G6" s="37">
        <v>69000</v>
      </c>
      <c r="H6" s="58"/>
      <c r="I6" s="62"/>
      <c r="J6" s="64"/>
    </row>
    <row r="7" spans="1:16" s="6" customFormat="1" ht="30.75" customHeight="1" x14ac:dyDescent="0.3">
      <c r="A7" s="29">
        <v>3</v>
      </c>
      <c r="B7" s="31" t="s">
        <v>17</v>
      </c>
      <c r="C7" s="36">
        <v>46126</v>
      </c>
      <c r="D7" s="27">
        <v>0.53888888888888886</v>
      </c>
      <c r="E7" s="28" t="s">
        <v>15</v>
      </c>
      <c r="F7" s="28" t="s">
        <v>57</v>
      </c>
      <c r="G7" s="37">
        <v>16200</v>
      </c>
      <c r="H7" s="26">
        <v>3</v>
      </c>
      <c r="I7" s="35" t="s">
        <v>11</v>
      </c>
      <c r="J7" s="34" t="s">
        <v>12</v>
      </c>
      <c r="N7" s="8"/>
      <c r="O7" s="8"/>
      <c r="P7" s="8"/>
    </row>
    <row r="8" spans="1:16" s="6" customFormat="1" ht="30.75" customHeight="1" x14ac:dyDescent="0.3">
      <c r="A8" s="29">
        <v>4</v>
      </c>
      <c r="B8" s="26" t="s">
        <v>17</v>
      </c>
      <c r="C8" s="36">
        <v>46135</v>
      </c>
      <c r="D8" s="27">
        <v>0.53472222222222221</v>
      </c>
      <c r="E8" s="28" t="s">
        <v>16</v>
      </c>
      <c r="F8" s="28" t="s">
        <v>57</v>
      </c>
      <c r="G8" s="37">
        <v>108000</v>
      </c>
      <c r="H8" s="26">
        <v>6</v>
      </c>
      <c r="I8" s="35" t="s">
        <v>11</v>
      </c>
      <c r="J8" s="34" t="s">
        <v>12</v>
      </c>
      <c r="N8" s="8"/>
      <c r="O8" s="8"/>
      <c r="P8" s="8"/>
    </row>
    <row r="9" spans="1:16" s="6" customFormat="1" ht="30.75" customHeight="1" x14ac:dyDescent="0.3">
      <c r="A9" s="29">
        <v>5</v>
      </c>
      <c r="B9" s="31" t="s">
        <v>17</v>
      </c>
      <c r="C9" s="36">
        <v>46139</v>
      </c>
      <c r="D9" s="27">
        <v>0.55833333333333335</v>
      </c>
      <c r="E9" s="28" t="s">
        <v>58</v>
      </c>
      <c r="F9" s="28" t="s">
        <v>59</v>
      </c>
      <c r="G9" s="37">
        <v>32500</v>
      </c>
      <c r="H9" s="26">
        <v>9</v>
      </c>
      <c r="I9" s="35" t="s">
        <v>11</v>
      </c>
      <c r="J9" s="34" t="s">
        <v>13</v>
      </c>
    </row>
    <row r="10" spans="1:16" s="6" customFormat="1" ht="30.75" customHeight="1" x14ac:dyDescent="0.3">
      <c r="A10" s="29">
        <v>6</v>
      </c>
      <c r="B10" s="57" t="s">
        <v>17</v>
      </c>
      <c r="C10" s="59">
        <v>46142</v>
      </c>
      <c r="D10" s="27">
        <v>0.5083333333333333</v>
      </c>
      <c r="E10" s="52" t="s">
        <v>60</v>
      </c>
      <c r="F10" s="61" t="s">
        <v>61</v>
      </c>
      <c r="G10" s="37">
        <v>160000</v>
      </c>
      <c r="H10" s="57">
        <v>10</v>
      </c>
      <c r="I10" s="61" t="s">
        <v>11</v>
      </c>
      <c r="J10" s="63" t="s">
        <v>13</v>
      </c>
    </row>
    <row r="11" spans="1:16" s="6" customFormat="1" ht="30.75" customHeight="1" x14ac:dyDescent="0.3">
      <c r="A11" s="29">
        <v>7</v>
      </c>
      <c r="B11" s="58"/>
      <c r="C11" s="60"/>
      <c r="D11" s="33">
        <v>0.52013888888888882</v>
      </c>
      <c r="E11" s="28" t="s">
        <v>15</v>
      </c>
      <c r="F11" s="62"/>
      <c r="G11" s="37">
        <v>59000</v>
      </c>
      <c r="H11" s="58"/>
      <c r="I11" s="62"/>
      <c r="J11" s="64"/>
    </row>
    <row r="12" spans="1:16" s="6" customFormat="1" ht="30.75" customHeight="1" thickBot="1" x14ac:dyDescent="0.35">
      <c r="A12" s="17"/>
      <c r="B12" s="14"/>
      <c r="C12" s="11"/>
      <c r="D12" s="12"/>
      <c r="E12" s="15"/>
      <c r="F12" s="30" t="s">
        <v>10</v>
      </c>
      <c r="G12" s="13"/>
      <c r="H12" s="14"/>
      <c r="I12" s="15"/>
      <c r="J12" s="18"/>
    </row>
    <row r="13" spans="1:16" s="6" customFormat="1" ht="30.75" customHeight="1" x14ac:dyDescent="0.3">
      <c r="A13" s="1"/>
      <c r="B13" s="1"/>
      <c r="C13" s="7"/>
      <c r="D13" s="7"/>
      <c r="E13" s="7"/>
      <c r="F13" s="7"/>
      <c r="G13" s="1"/>
      <c r="H13" s="1"/>
      <c r="I13" s="1"/>
      <c r="J13" s="1"/>
    </row>
    <row r="14" spans="1:16" s="6" customFormat="1" ht="30.75" customHeight="1" x14ac:dyDescent="0.3">
      <c r="A14" s="1"/>
      <c r="B14" s="1"/>
      <c r="C14" s="7"/>
      <c r="D14" s="7"/>
      <c r="E14" s="7"/>
      <c r="F14" s="7"/>
      <c r="G14" s="1"/>
      <c r="H14" s="1"/>
      <c r="I14" s="1"/>
      <c r="J14" s="1"/>
      <c r="N14" s="8"/>
      <c r="O14" s="8"/>
      <c r="P14" s="8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  <c r="N15" s="8"/>
      <c r="O15" s="8"/>
      <c r="P15" s="8"/>
    </row>
    <row r="16" spans="1:16" s="6" customFormat="1" ht="30.75" customHeight="1" x14ac:dyDescent="0.3">
      <c r="A16" s="1"/>
      <c r="B16" s="1"/>
      <c r="C16" s="7"/>
      <c r="D16" s="7"/>
      <c r="E16" s="7"/>
      <c r="F16" s="7"/>
      <c r="G16" s="1"/>
      <c r="H16" s="1"/>
      <c r="I16" s="1"/>
      <c r="J16" s="1"/>
    </row>
    <row r="17" spans="1:16" s="6" customFormat="1" ht="30.75" customHeight="1" x14ac:dyDescent="0.3">
      <c r="A17" s="1"/>
      <c r="B17" s="1"/>
      <c r="C17" s="7"/>
      <c r="D17" s="7"/>
      <c r="E17" s="7"/>
      <c r="F17" s="7"/>
      <c r="G17" s="1"/>
      <c r="H17" s="1"/>
      <c r="I17" s="1"/>
      <c r="J17" s="1"/>
    </row>
    <row r="18" spans="1:16" ht="30.75" customHeight="1" x14ac:dyDescent="0.3">
      <c r="N18" s="9"/>
      <c r="O18" s="10"/>
      <c r="P18" s="10"/>
    </row>
    <row r="19" spans="1:16" ht="30.75" customHeight="1" x14ac:dyDescent="0.3">
      <c r="N19" s="10"/>
      <c r="O19" s="10"/>
      <c r="P19" s="10"/>
    </row>
    <row r="20" spans="1:16" ht="30.75" customHeight="1" x14ac:dyDescent="0.3">
      <c r="N20" s="10"/>
      <c r="O20" s="10"/>
      <c r="P20" s="10"/>
    </row>
    <row r="21" spans="1:16" x14ac:dyDescent="0.3">
      <c r="N21" s="10"/>
      <c r="O21" s="10"/>
      <c r="P21" s="10"/>
    </row>
    <row r="22" spans="1:16" x14ac:dyDescent="0.3">
      <c r="N22" s="10"/>
      <c r="O22" s="10"/>
      <c r="P22" s="10"/>
    </row>
    <row r="23" spans="1:16" x14ac:dyDescent="0.3">
      <c r="N23" s="10"/>
      <c r="O23" s="10"/>
      <c r="P23" s="10"/>
    </row>
    <row r="24" spans="1:16" x14ac:dyDescent="0.3">
      <c r="N24" s="10"/>
      <c r="O24" s="10"/>
      <c r="P24" s="10"/>
    </row>
    <row r="25" spans="1:16" x14ac:dyDescent="0.3">
      <c r="N25" s="10"/>
      <c r="O25" s="10"/>
      <c r="P25" s="10"/>
    </row>
    <row r="26" spans="1:16" x14ac:dyDescent="0.3"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</sheetData>
  <mergeCells count="12">
    <mergeCell ref="J10:J11"/>
    <mergeCell ref="B10:B11"/>
    <mergeCell ref="C10:C11"/>
    <mergeCell ref="F10:F11"/>
    <mergeCell ref="H10:H11"/>
    <mergeCell ref="I10:I11"/>
    <mergeCell ref="A1:J1"/>
    <mergeCell ref="C3:D3"/>
    <mergeCell ref="F5:F6"/>
    <mergeCell ref="H5:H6"/>
    <mergeCell ref="I5:I6"/>
    <mergeCell ref="J5:J6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D4C5-0EAA-4CF8-BBEF-4478877C190D}">
  <sheetPr>
    <pageSetUpPr fitToPage="1"/>
  </sheetPr>
  <dimension ref="A1:P66"/>
  <sheetViews>
    <sheetView workbookViewId="0">
      <selection activeCell="R14" sqref="R14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10.375" style="7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55" t="s">
        <v>62</v>
      </c>
      <c r="B1" s="55"/>
      <c r="C1" s="55"/>
      <c r="D1" s="55"/>
      <c r="E1" s="55"/>
      <c r="F1" s="55"/>
      <c r="G1" s="55"/>
      <c r="H1" s="55"/>
      <c r="I1" s="55"/>
      <c r="J1" s="55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6" t="s">
        <v>6</v>
      </c>
      <c r="D3" s="56"/>
      <c r="E3" s="38" t="s">
        <v>3</v>
      </c>
      <c r="F3" s="38" t="s">
        <v>9</v>
      </c>
      <c r="G3" s="38" t="s">
        <v>7</v>
      </c>
      <c r="H3" s="38" t="s">
        <v>8</v>
      </c>
      <c r="I3" s="4" t="s">
        <v>4</v>
      </c>
      <c r="J3" s="5" t="s">
        <v>5</v>
      </c>
    </row>
    <row r="4" spans="1:16" ht="20.100000000000001" customHeight="1" x14ac:dyDescent="0.3">
      <c r="A4" s="19" t="s">
        <v>2</v>
      </c>
      <c r="B4" s="20"/>
      <c r="C4" s="21"/>
      <c r="D4" s="22"/>
      <c r="E4" s="23"/>
      <c r="F4" s="23"/>
      <c r="G4" s="24">
        <f>SUM(G5:G7)</f>
        <v>173200</v>
      </c>
      <c r="H4" s="20"/>
      <c r="I4" s="20"/>
      <c r="J4" s="25"/>
    </row>
    <row r="5" spans="1:16" s="6" customFormat="1" ht="30.75" customHeight="1" x14ac:dyDescent="0.3">
      <c r="A5" s="29">
        <v>1</v>
      </c>
      <c r="B5" s="31" t="s">
        <v>17</v>
      </c>
      <c r="C5" s="36">
        <v>46149</v>
      </c>
      <c r="D5" s="27">
        <v>0.49861111111111112</v>
      </c>
      <c r="E5" s="28" t="s">
        <v>63</v>
      </c>
      <c r="F5" s="28" t="s">
        <v>64</v>
      </c>
      <c r="G5" s="37">
        <v>110200</v>
      </c>
      <c r="H5" s="26">
        <v>6</v>
      </c>
      <c r="I5" s="35" t="s">
        <v>11</v>
      </c>
      <c r="J5" s="34" t="s">
        <v>13</v>
      </c>
    </row>
    <row r="6" spans="1:16" s="6" customFormat="1" ht="30.75" customHeight="1" x14ac:dyDescent="0.3">
      <c r="A6" s="29">
        <v>2</v>
      </c>
      <c r="B6" s="31" t="s">
        <v>14</v>
      </c>
      <c r="C6" s="36">
        <v>46160</v>
      </c>
      <c r="D6" s="27">
        <v>0.48888888888888887</v>
      </c>
      <c r="E6" s="28" t="s">
        <v>65</v>
      </c>
      <c r="F6" s="28" t="s">
        <v>64</v>
      </c>
      <c r="G6" s="37">
        <v>63000</v>
      </c>
      <c r="H6" s="32">
        <v>6</v>
      </c>
      <c r="I6" s="35" t="s">
        <v>11</v>
      </c>
      <c r="J6" s="34" t="s">
        <v>13</v>
      </c>
    </row>
    <row r="7" spans="1:16" s="6" customFormat="1" ht="30.75" customHeight="1" thickBot="1" x14ac:dyDescent="0.35">
      <c r="A7" s="17"/>
      <c r="B7" s="14"/>
      <c r="C7" s="11"/>
      <c r="D7" s="12"/>
      <c r="E7" s="15"/>
      <c r="F7" s="30" t="s">
        <v>10</v>
      </c>
      <c r="G7" s="13"/>
      <c r="H7" s="14"/>
      <c r="I7" s="15"/>
      <c r="J7" s="18"/>
      <c r="N7" s="8"/>
      <c r="O7" s="8"/>
      <c r="P7" s="8"/>
    </row>
    <row r="8" spans="1:16" s="6" customFormat="1" ht="30.75" customHeight="1" x14ac:dyDescent="0.3">
      <c r="A8" s="1"/>
      <c r="B8" s="1"/>
      <c r="C8" s="7"/>
      <c r="D8" s="7"/>
      <c r="E8" s="7"/>
      <c r="F8" s="7"/>
      <c r="G8" s="1"/>
      <c r="H8" s="1"/>
      <c r="I8" s="1"/>
      <c r="J8" s="1"/>
    </row>
    <row r="9" spans="1:16" s="6" customFormat="1" ht="30.75" customHeight="1" x14ac:dyDescent="0.3">
      <c r="A9" s="1"/>
      <c r="B9" s="1"/>
      <c r="C9" s="7"/>
      <c r="D9" s="7"/>
      <c r="E9" s="7"/>
      <c r="F9" s="7"/>
      <c r="G9" s="1"/>
      <c r="H9" s="1"/>
      <c r="I9" s="1"/>
      <c r="J9" s="1"/>
    </row>
    <row r="10" spans="1:16" s="6" customFormat="1" ht="30.75" customHeight="1" x14ac:dyDescent="0.3">
      <c r="A10" s="1"/>
      <c r="B10" s="1"/>
      <c r="C10" s="7"/>
      <c r="D10" s="7"/>
      <c r="E10" s="7"/>
      <c r="F10" s="7"/>
      <c r="G10" s="1"/>
      <c r="H10" s="1"/>
      <c r="I10" s="1"/>
      <c r="J10" s="1"/>
    </row>
    <row r="11" spans="1:16" s="6" customFormat="1" ht="30.75" customHeight="1" x14ac:dyDescent="0.3">
      <c r="A11" s="1"/>
      <c r="B11" s="1"/>
      <c r="C11" s="7"/>
      <c r="D11" s="7"/>
      <c r="E11" s="7"/>
      <c r="F11" s="7"/>
      <c r="G11" s="1"/>
      <c r="H11" s="1"/>
      <c r="I11" s="1"/>
      <c r="J11" s="1"/>
    </row>
    <row r="12" spans="1:16" s="6" customFormat="1" ht="30.75" customHeight="1" x14ac:dyDescent="0.3">
      <c r="A12" s="1"/>
      <c r="B12" s="1"/>
      <c r="C12" s="7"/>
      <c r="D12" s="7"/>
      <c r="E12" s="7"/>
      <c r="F12" s="7"/>
      <c r="G12" s="1"/>
      <c r="H12" s="1"/>
      <c r="I12" s="1"/>
      <c r="J12" s="1"/>
      <c r="N12" s="8"/>
      <c r="O12" s="8"/>
      <c r="P12" s="8"/>
    </row>
    <row r="13" spans="1:16" s="6" customFormat="1" ht="30.75" customHeight="1" x14ac:dyDescent="0.3">
      <c r="A13" s="1"/>
      <c r="B13" s="1"/>
      <c r="C13" s="7"/>
      <c r="D13" s="7"/>
      <c r="E13" s="7"/>
      <c r="F13" s="7"/>
      <c r="G13" s="1"/>
      <c r="H13" s="1"/>
      <c r="I13" s="1"/>
      <c r="J13" s="1"/>
      <c r="N13" s="8"/>
      <c r="O13" s="8"/>
      <c r="P13" s="8"/>
    </row>
    <row r="14" spans="1:16" s="6" customFormat="1" ht="30.75" customHeight="1" x14ac:dyDescent="0.3">
      <c r="A14" s="1"/>
      <c r="B14" s="1"/>
      <c r="C14" s="7"/>
      <c r="D14" s="7"/>
      <c r="E14" s="7"/>
      <c r="F14" s="7"/>
      <c r="G14" s="1"/>
      <c r="H14" s="1"/>
      <c r="I14" s="1"/>
      <c r="J14" s="1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</row>
    <row r="16" spans="1:16" ht="30.75" customHeight="1" x14ac:dyDescent="0.3">
      <c r="N16" s="9"/>
      <c r="O16" s="10"/>
      <c r="P16" s="10"/>
    </row>
    <row r="17" spans="14:16" ht="30.75" customHeight="1" x14ac:dyDescent="0.3">
      <c r="N17" s="10"/>
      <c r="O17" s="10"/>
      <c r="P17" s="10"/>
    </row>
    <row r="18" spans="14:16" ht="30.75" customHeight="1" x14ac:dyDescent="0.3">
      <c r="N18" s="10"/>
      <c r="O18" s="10"/>
      <c r="P18" s="10"/>
    </row>
    <row r="19" spans="14:16" x14ac:dyDescent="0.3">
      <c r="N19" s="10"/>
      <c r="O19" s="10"/>
      <c r="P19" s="10"/>
    </row>
    <row r="20" spans="14:16" x14ac:dyDescent="0.3">
      <c r="N20" s="10"/>
      <c r="O20" s="10"/>
      <c r="P20" s="10"/>
    </row>
    <row r="21" spans="14:16" x14ac:dyDescent="0.3">
      <c r="N21" s="10"/>
      <c r="O21" s="10"/>
      <c r="P21" s="10"/>
    </row>
    <row r="22" spans="14:16" x14ac:dyDescent="0.3">
      <c r="N22" s="10"/>
      <c r="O22" s="10"/>
      <c r="P22" s="10"/>
    </row>
    <row r="23" spans="14:16" x14ac:dyDescent="0.3">
      <c r="N23" s="10"/>
      <c r="O23" s="10"/>
      <c r="P23" s="10"/>
    </row>
    <row r="24" spans="14:16" x14ac:dyDescent="0.3">
      <c r="N24" s="10"/>
      <c r="O24" s="10"/>
      <c r="P24" s="10"/>
    </row>
    <row r="25" spans="14:16" x14ac:dyDescent="0.3">
      <c r="N25" s="10"/>
      <c r="O25" s="10"/>
      <c r="P25" s="10"/>
    </row>
    <row r="26" spans="14:16" x14ac:dyDescent="0.3">
      <c r="N26" s="10"/>
      <c r="O26" s="10"/>
      <c r="P26" s="10"/>
    </row>
    <row r="27" spans="14:16" x14ac:dyDescent="0.3">
      <c r="N27" s="10"/>
      <c r="O27" s="10"/>
      <c r="P27" s="10"/>
    </row>
    <row r="28" spans="14:16" x14ac:dyDescent="0.3">
      <c r="N28" s="10"/>
      <c r="O28" s="10"/>
      <c r="P28" s="10"/>
    </row>
    <row r="29" spans="14:16" x14ac:dyDescent="0.3">
      <c r="N29" s="10"/>
      <c r="O29" s="10"/>
      <c r="P29" s="10"/>
    </row>
    <row r="30" spans="14:16" x14ac:dyDescent="0.3">
      <c r="N30" s="10"/>
      <c r="O30" s="10"/>
      <c r="P30" s="10"/>
    </row>
    <row r="31" spans="14:16" x14ac:dyDescent="0.3">
      <c r="N31" s="10"/>
      <c r="O31" s="10"/>
      <c r="P31" s="10"/>
    </row>
    <row r="32" spans="14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1월</vt:lpstr>
      <vt:lpstr>2월</vt:lpstr>
      <vt:lpstr>3월</vt:lpstr>
      <vt:lpstr>4월</vt:lpstr>
      <vt:lpstr>5월</vt:lpstr>
      <vt:lpstr>'1월'!Print_Area</vt:lpstr>
      <vt:lpstr>'2월'!Print_Area</vt:lpstr>
      <vt:lpstr>'3월'!Print_Area</vt:lpstr>
      <vt:lpstr>'4월'!Print_Area</vt:lpstr>
      <vt:lpstr>'5월'!Print_Area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2024-04-08T07:14:22Z</cp:lastPrinted>
  <dcterms:created xsi:type="dcterms:W3CDTF">2019-03-16T06:56:34Z</dcterms:created>
  <dcterms:modified xsi:type="dcterms:W3CDTF">2026-06-22T11:40:59Z</dcterms:modified>
</cp:coreProperties>
</file>